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tosz Kalemba\Desktop\podsumowanie półrocza tereny inwestycyjne\"/>
    </mc:Choice>
  </mc:AlternateContent>
  <bookViews>
    <workbookView xWindow="0" yWindow="0" windowWidth="15345" windowHeight="3000" activeTab="1"/>
  </bookViews>
  <sheets>
    <sheet name="2019" sheetId="1" r:id="rId1"/>
    <sheet name="2020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F24" i="2"/>
  <c r="E24" i="2"/>
  <c r="C24" i="1" l="1"/>
</calcChain>
</file>

<file path=xl/sharedStrings.xml><?xml version="1.0" encoding="utf-8"?>
<sst xmlns="http://schemas.openxmlformats.org/spreadsheetml/2006/main" count="86" uniqueCount="76">
  <si>
    <t>Biała 1C</t>
  </si>
  <si>
    <t>19.03.2019</t>
  </si>
  <si>
    <t>28.05.2019</t>
  </si>
  <si>
    <t>Kartuska 38-38A</t>
  </si>
  <si>
    <t>02.07.2019</t>
  </si>
  <si>
    <t>Olsztyńska 115</t>
  </si>
  <si>
    <t>09.07.2019</t>
  </si>
  <si>
    <t>Sz. Bydgoska 7</t>
  </si>
  <si>
    <t>16.07.2019</t>
  </si>
  <si>
    <t>Sz. Okrężna (7 działek)</t>
  </si>
  <si>
    <t>27.08.2019</t>
  </si>
  <si>
    <t>Przelot (1 działka)</t>
  </si>
  <si>
    <t>03.09.2019</t>
  </si>
  <si>
    <t>Rybaki 35a</t>
  </si>
  <si>
    <t>25.10.2019</t>
  </si>
  <si>
    <t>Popiełuszki 6/</t>
  </si>
  <si>
    <t>29.10.2019</t>
  </si>
  <si>
    <t>Jasia i Małgosi 10</t>
  </si>
  <si>
    <t>5.11.2019</t>
  </si>
  <si>
    <t>Ciekawa 6</t>
  </si>
  <si>
    <t>Przelot 23a</t>
  </si>
  <si>
    <t>Rypińska 8</t>
  </si>
  <si>
    <t>19.11.2019</t>
  </si>
  <si>
    <t>Warzywna 17</t>
  </si>
  <si>
    <t>Gen. Andersa 18,20/</t>
  </si>
  <si>
    <t>3.12.2019</t>
  </si>
  <si>
    <t>9.12.2019</t>
  </si>
  <si>
    <t>Heweliusza 4-6/ Watzenrodego 33 2 działki</t>
  </si>
  <si>
    <t>Watzenrodego 32-34 / Rybińskiego 5   2 działki</t>
  </si>
  <si>
    <t>Równinna / Kociewska   11 działek</t>
  </si>
  <si>
    <t>10.12.2019</t>
  </si>
  <si>
    <t>Przelot 23P</t>
  </si>
  <si>
    <t>Strobanda 4</t>
  </si>
  <si>
    <t xml:space="preserve">16.12.2019 </t>
  </si>
  <si>
    <t>Łódzka (dz. Nr 574/3, 575/2) 1 działka</t>
  </si>
  <si>
    <t>12.02.2019</t>
  </si>
  <si>
    <t>Olsztyńska (dz. nr 72/20)</t>
  </si>
  <si>
    <t>RAZEM 39 działek</t>
  </si>
  <si>
    <t>Młodzieżowa Spółdzielnia Mieszkaniowa</t>
  </si>
  <si>
    <t>Lokalizacja</t>
  </si>
  <si>
    <t>Data sprzedaży</t>
  </si>
  <si>
    <t>Wartość sprzedanej nieruchomości</t>
  </si>
  <si>
    <t>Nabywca</t>
  </si>
  <si>
    <t>DINO</t>
  </si>
  <si>
    <t>Bud-Tech</t>
  </si>
  <si>
    <t>LEM-BUD</t>
  </si>
  <si>
    <t>Bogusław i Marianna Jaworscy</t>
  </si>
  <si>
    <t>AMK Invest</t>
  </si>
  <si>
    <t>Lidia Pawłowicz</t>
  </si>
  <si>
    <t>Marcin Witkowski</t>
  </si>
  <si>
    <t>FIRMA TANK SPÓŁKA JAWNA W. KONCZALSKI M. KONCZALSKI</t>
  </si>
  <si>
    <t>EXODUS Sp. z o.o.</t>
  </si>
  <si>
    <t>Budtech, Eurogaz Rozlewnia i dystrybucja gazu Jacek Pakulski</t>
  </si>
  <si>
    <t>LUX Adolf Plewa, Netcom Metal Sp. z o.o., Sp.k., Bruksystem Sp. z o.o., Usługi Sprzętowo - transportowe Remikop, Conkret Z.R. Trejderowscy Sp.j.</t>
  </si>
  <si>
    <t>Rollstick - Toruń Sp. z o.o.</t>
  </si>
  <si>
    <t>APRO Investment Sp. z o.o., AMK Invest Sp. z o.o.</t>
  </si>
  <si>
    <t>Ceg-Tor K. Szubierajski i S-ka Sp. J.</t>
  </si>
  <si>
    <t>Liczba działek</t>
  </si>
  <si>
    <t>Cena wywoławcza</t>
  </si>
  <si>
    <t>29.04.2020</t>
  </si>
  <si>
    <t>M. G. B Rusztowania Patryk Małecki</t>
  </si>
  <si>
    <t>Krzysztof Baranowski Puls Center</t>
  </si>
  <si>
    <t>Silverwings</t>
  </si>
  <si>
    <t>Spółdzielnia Mieszkaniowa Zieleniec</t>
  </si>
  <si>
    <t> ul. Świdnicka 2 - ul. Projektowana CLXXXIV 2 - obr. 54, dz. 132/53 (MŚP)</t>
  </si>
  <si>
    <t>ul. Świdnicka 4 - ul. Projektowana CLXXXIV 4 - obr. 54, dz. 132/54 (MŚP)</t>
  </si>
  <si>
    <t>Powierzchnia (w m2)</t>
  </si>
  <si>
    <t>ul. Podgórska 25 (obr. 67, dz. Nr 844) - MJ</t>
  </si>
  <si>
    <t>ul. Podgórska 27 (obr. 67, dz. Nr 845/1) - MJ</t>
  </si>
  <si>
    <t>ul. Podgórska 29 (obr. 67, dz. Nr 846/1) - MJ</t>
  </si>
  <si>
    <t>ul. Poznańska 26 (MW) (obr. 70, dz. Nr 267/2)</t>
  </si>
  <si>
    <t>ul. Olsztyńska (obr. 46, dz. nr 72/19)</t>
  </si>
  <si>
    <t>ul. Olsztyńska (obr. 46, dz. nr 72/21)</t>
  </si>
  <si>
    <t>Euro-Gaz Sp. z o.o.</t>
  </si>
  <si>
    <t>Auto Moto Jerzy Celmer</t>
  </si>
  <si>
    <t>osoba prywatna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</si>
</sst>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5" xfId="0" applyFont="1" applyBorder="1"/>
    <xf numFmtId="0" fontId="3" fillId="0" borderId="5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 wrapText="1"/>
    </xf>
    <xf numFmtId="0" fontId="2" fillId="0" borderId="6" xfId="0" applyFont="1" applyBorder="1"/>
    <xf numFmtId="0" fontId="3" fillId="0" borderId="5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top"/>
    </xf>
    <xf numFmtId="0" fontId="2" fillId="0" borderId="6" xfId="0" applyFont="1" applyFill="1" applyBorder="1"/>
    <xf numFmtId="0" fontId="3" fillId="0" borderId="1" xfId="0" applyFont="1" applyFill="1" applyBorder="1" applyAlignment="1">
      <alignment vertical="center"/>
    </xf>
    <xf numFmtId="0" fontId="2" fillId="0" borderId="6" xfId="0" applyFont="1" applyBorder="1" applyAlignment="1">
      <alignment wrapText="1"/>
    </xf>
    <xf numFmtId="0" fontId="2" fillId="0" borderId="1" xfId="0" applyFont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vertical="center"/>
    </xf>
    <xf numFmtId="0" fontId="3" fillId="0" borderId="6" xfId="0" applyFont="1" applyBorder="1" applyAlignment="1">
      <alignment wrapText="1"/>
    </xf>
    <xf numFmtId="0" fontId="2" fillId="0" borderId="5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2" fillId="2" borderId="9" xfId="0" applyFont="1" applyFill="1" applyBorder="1"/>
    <xf numFmtId="0" fontId="4" fillId="0" borderId="10" xfId="0" applyFont="1" applyBorder="1"/>
    <xf numFmtId="0" fontId="2" fillId="0" borderId="12" xfId="0" applyFont="1" applyBorder="1"/>
    <xf numFmtId="0" fontId="1" fillId="2" borderId="13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/>
    </xf>
    <xf numFmtId="4" fontId="1" fillId="2" borderId="8" xfId="0" applyNumberFormat="1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/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6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15" zoomScaleNormal="115" workbookViewId="0">
      <selection activeCell="A11" sqref="A11"/>
    </sheetView>
  </sheetViews>
  <sheetFormatPr defaultColWidth="8.85546875" defaultRowHeight="15" x14ac:dyDescent="0.25"/>
  <cols>
    <col min="1" max="1" width="42.42578125" style="5" customWidth="1"/>
    <col min="2" max="2" width="14.42578125" style="5" customWidth="1"/>
    <col min="3" max="3" width="20.140625" style="5" customWidth="1"/>
    <col min="4" max="4" width="51.5703125" style="5" customWidth="1"/>
    <col min="5" max="16384" width="8.85546875" style="5"/>
  </cols>
  <sheetData>
    <row r="1" spans="1:4" ht="28.5" x14ac:dyDescent="0.25">
      <c r="A1" s="1" t="s">
        <v>39</v>
      </c>
      <c r="B1" s="2" t="s">
        <v>40</v>
      </c>
      <c r="C1" s="3" t="s">
        <v>41</v>
      </c>
      <c r="D1" s="4" t="s">
        <v>42</v>
      </c>
    </row>
    <row r="2" spans="1:4" ht="30" x14ac:dyDescent="0.25">
      <c r="A2" s="23" t="s">
        <v>34</v>
      </c>
      <c r="B2" s="24" t="s">
        <v>35</v>
      </c>
      <c r="C2" s="25">
        <v>131300</v>
      </c>
      <c r="D2" s="22" t="s">
        <v>50</v>
      </c>
    </row>
    <row r="3" spans="1:4" x14ac:dyDescent="0.25">
      <c r="A3" s="7" t="s">
        <v>0</v>
      </c>
      <c r="B3" s="13" t="s">
        <v>1</v>
      </c>
      <c r="C3" s="8">
        <v>181800</v>
      </c>
      <c r="D3" s="9" t="s">
        <v>49</v>
      </c>
    </row>
    <row r="4" spans="1:4" ht="16.149999999999999" customHeight="1" x14ac:dyDescent="0.25">
      <c r="A4" s="10" t="s">
        <v>36</v>
      </c>
      <c r="B4" s="13" t="s">
        <v>2</v>
      </c>
      <c r="C4" s="8">
        <v>1111000</v>
      </c>
      <c r="D4" s="9" t="s">
        <v>47</v>
      </c>
    </row>
    <row r="5" spans="1:4" x14ac:dyDescent="0.25">
      <c r="A5" s="7" t="s">
        <v>3</v>
      </c>
      <c r="B5" s="13" t="s">
        <v>4</v>
      </c>
      <c r="C5" s="8">
        <v>176000</v>
      </c>
      <c r="D5" s="9" t="s">
        <v>46</v>
      </c>
    </row>
    <row r="6" spans="1:4" x14ac:dyDescent="0.25">
      <c r="A6" s="7" t="s">
        <v>5</v>
      </c>
      <c r="B6" s="13" t="s">
        <v>6</v>
      </c>
      <c r="C6" s="8">
        <v>365000</v>
      </c>
      <c r="D6" s="27" t="s">
        <v>56</v>
      </c>
    </row>
    <row r="7" spans="1:4" x14ac:dyDescent="0.25">
      <c r="A7" s="7" t="s">
        <v>7</v>
      </c>
      <c r="B7" s="13" t="s">
        <v>8</v>
      </c>
      <c r="C7" s="11">
        <v>3321000</v>
      </c>
      <c r="D7" s="9" t="s">
        <v>38</v>
      </c>
    </row>
    <row r="8" spans="1:4" x14ac:dyDescent="0.25">
      <c r="A8" s="7" t="s">
        <v>9</v>
      </c>
      <c r="B8" s="13" t="s">
        <v>10</v>
      </c>
      <c r="C8" s="11">
        <v>3928900</v>
      </c>
      <c r="D8" s="9" t="s">
        <v>55</v>
      </c>
    </row>
    <row r="9" spans="1:4" x14ac:dyDescent="0.25">
      <c r="A9" s="7" t="s">
        <v>11</v>
      </c>
      <c r="B9" s="13" t="s">
        <v>12</v>
      </c>
      <c r="C9" s="11">
        <v>383800</v>
      </c>
      <c r="D9" s="9" t="s">
        <v>54</v>
      </c>
    </row>
    <row r="10" spans="1:4" x14ac:dyDescent="0.25">
      <c r="A10" s="7" t="s">
        <v>13</v>
      </c>
      <c r="B10" s="13" t="s">
        <v>14</v>
      </c>
      <c r="C10" s="14">
        <v>1313000</v>
      </c>
      <c r="D10" s="9" t="s">
        <v>48</v>
      </c>
    </row>
    <row r="11" spans="1:4" ht="12.6" customHeight="1" x14ac:dyDescent="0.25">
      <c r="A11" s="12" t="s">
        <v>15</v>
      </c>
      <c r="B11" s="13" t="s">
        <v>16</v>
      </c>
      <c r="C11" s="14">
        <v>808000</v>
      </c>
      <c r="D11" s="15"/>
    </row>
    <row r="12" spans="1:4" ht="14.45" hidden="1" customHeight="1" x14ac:dyDescent="0.25">
      <c r="A12" s="12"/>
      <c r="B12" s="13"/>
      <c r="C12" s="14"/>
      <c r="D12" s="9"/>
    </row>
    <row r="13" spans="1:4" x14ac:dyDescent="0.25">
      <c r="A13" s="7" t="s">
        <v>17</v>
      </c>
      <c r="B13" s="13" t="s">
        <v>18</v>
      </c>
      <c r="C13" s="14">
        <v>528600</v>
      </c>
      <c r="D13" s="9"/>
    </row>
    <row r="14" spans="1:4" ht="13.9" x14ac:dyDescent="0.25">
      <c r="A14" s="10" t="s">
        <v>19</v>
      </c>
      <c r="B14" s="13" t="s">
        <v>18</v>
      </c>
      <c r="C14" s="14">
        <v>343400</v>
      </c>
      <c r="D14" s="9"/>
    </row>
    <row r="15" spans="1:4" ht="13.9" x14ac:dyDescent="0.25">
      <c r="A15" s="7" t="s">
        <v>20</v>
      </c>
      <c r="B15" s="13" t="s">
        <v>18</v>
      </c>
      <c r="C15" s="14">
        <v>282800</v>
      </c>
      <c r="D15" s="9"/>
    </row>
    <row r="16" spans="1:4" x14ac:dyDescent="0.25">
      <c r="A16" s="7" t="s">
        <v>21</v>
      </c>
      <c r="B16" s="13" t="s">
        <v>22</v>
      </c>
      <c r="C16" s="14">
        <v>329000</v>
      </c>
      <c r="D16" s="9"/>
    </row>
    <row r="17" spans="1:4" ht="13.9" x14ac:dyDescent="0.25">
      <c r="A17" s="7" t="s">
        <v>23</v>
      </c>
      <c r="B17" s="13" t="s">
        <v>22</v>
      </c>
      <c r="C17" s="14">
        <v>373700</v>
      </c>
      <c r="D17" s="9"/>
    </row>
    <row r="18" spans="1:4" ht="13.9" x14ac:dyDescent="0.25">
      <c r="A18" s="10" t="s">
        <v>24</v>
      </c>
      <c r="B18" s="13" t="s">
        <v>25</v>
      </c>
      <c r="C18" s="14">
        <v>606000</v>
      </c>
      <c r="D18" s="9" t="s">
        <v>43</v>
      </c>
    </row>
    <row r="19" spans="1:4" x14ac:dyDescent="0.25">
      <c r="A19" s="6" t="s">
        <v>27</v>
      </c>
      <c r="B19" s="16" t="s">
        <v>26</v>
      </c>
      <c r="C19" s="14">
        <v>4670000</v>
      </c>
      <c r="D19" s="9" t="s">
        <v>45</v>
      </c>
    </row>
    <row r="20" spans="1:4" x14ac:dyDescent="0.25">
      <c r="A20" s="6" t="s">
        <v>28</v>
      </c>
      <c r="B20" s="16" t="s">
        <v>26</v>
      </c>
      <c r="C20" s="14">
        <v>13850000</v>
      </c>
      <c r="D20" s="9" t="s">
        <v>52</v>
      </c>
    </row>
    <row r="21" spans="1:4" ht="45" x14ac:dyDescent="0.25">
      <c r="A21" s="6" t="s">
        <v>29</v>
      </c>
      <c r="B21" s="16" t="s">
        <v>30</v>
      </c>
      <c r="C21" s="14">
        <v>22635100</v>
      </c>
      <c r="D21" s="17" t="s">
        <v>53</v>
      </c>
    </row>
    <row r="22" spans="1:4" x14ac:dyDescent="0.25">
      <c r="A22" s="6" t="s">
        <v>31</v>
      </c>
      <c r="B22" s="16" t="s">
        <v>30</v>
      </c>
      <c r="C22" s="14">
        <v>2020000</v>
      </c>
      <c r="D22" s="9" t="s">
        <v>51</v>
      </c>
    </row>
    <row r="23" spans="1:4" x14ac:dyDescent="0.25">
      <c r="A23" s="6" t="s">
        <v>32</v>
      </c>
      <c r="B23" s="18" t="s">
        <v>33</v>
      </c>
      <c r="C23" s="14">
        <v>10090000</v>
      </c>
      <c r="D23" s="9" t="s">
        <v>44</v>
      </c>
    </row>
    <row r="24" spans="1:4" ht="15.75" thickBot="1" x14ac:dyDescent="0.3">
      <c r="A24" s="19" t="s">
        <v>37</v>
      </c>
      <c r="B24" s="20"/>
      <c r="C24" s="21">
        <f>SUM(C2:C23)</f>
        <v>67448400</v>
      </c>
      <c r="D24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85" zoomScaleNormal="85" workbookViewId="0">
      <selection activeCell="C7" sqref="C7"/>
    </sheetView>
  </sheetViews>
  <sheetFormatPr defaultColWidth="8.85546875" defaultRowHeight="15" x14ac:dyDescent="0.25"/>
  <cols>
    <col min="1" max="1" width="68.42578125" style="5" customWidth="1"/>
    <col min="2" max="2" width="12.7109375" style="5" customWidth="1"/>
    <col min="3" max="3" width="12.140625" style="5" customWidth="1"/>
    <col min="4" max="5" width="14.42578125" style="5" customWidth="1"/>
    <col min="6" max="6" width="20.140625" style="5" customWidth="1"/>
    <col min="7" max="7" width="51.5703125" style="5" customWidth="1"/>
    <col min="8" max="16384" width="8.85546875" style="5"/>
  </cols>
  <sheetData>
    <row r="1" spans="1:7" ht="28.5" x14ac:dyDescent="0.25">
      <c r="A1" s="1" t="s">
        <v>39</v>
      </c>
      <c r="B1" s="30" t="s">
        <v>66</v>
      </c>
      <c r="C1" s="30" t="s">
        <v>57</v>
      </c>
      <c r="D1" s="2" t="s">
        <v>40</v>
      </c>
      <c r="E1" s="3" t="s">
        <v>58</v>
      </c>
      <c r="F1" s="3" t="s">
        <v>41</v>
      </c>
      <c r="G1" s="4" t="s">
        <v>42</v>
      </c>
    </row>
    <row r="2" spans="1:7" x14ac:dyDescent="0.25">
      <c r="A2" s="18" t="s">
        <v>64</v>
      </c>
      <c r="B2" s="28">
        <v>5042</v>
      </c>
      <c r="C2" s="47">
        <v>1</v>
      </c>
      <c r="D2" s="48" t="s">
        <v>59</v>
      </c>
      <c r="E2" s="25">
        <v>610000</v>
      </c>
      <c r="F2" s="25">
        <v>616000</v>
      </c>
      <c r="G2" s="18" t="s">
        <v>60</v>
      </c>
    </row>
    <row r="3" spans="1:7" x14ac:dyDescent="0.25">
      <c r="A3" s="18" t="s">
        <v>65</v>
      </c>
      <c r="B3" s="28">
        <v>5017</v>
      </c>
      <c r="C3" s="47">
        <v>1</v>
      </c>
      <c r="D3" s="49">
        <v>43950</v>
      </c>
      <c r="E3" s="25">
        <v>600000</v>
      </c>
      <c r="F3" s="36">
        <v>606000</v>
      </c>
      <c r="G3" s="18" t="s">
        <v>61</v>
      </c>
    </row>
    <row r="4" spans="1:7" ht="16.149999999999999" customHeight="1" x14ac:dyDescent="0.25">
      <c r="A4" s="33" t="s">
        <v>67</v>
      </c>
      <c r="B4" s="34">
        <v>648</v>
      </c>
      <c r="C4" s="34">
        <v>1</v>
      </c>
      <c r="D4" s="35">
        <v>43950</v>
      </c>
      <c r="E4" s="25">
        <v>150000</v>
      </c>
      <c r="F4" s="36">
        <v>151500</v>
      </c>
      <c r="G4" s="50" t="s">
        <v>75</v>
      </c>
    </row>
    <row r="5" spans="1:7" x14ac:dyDescent="0.25">
      <c r="A5" s="37" t="s">
        <v>68</v>
      </c>
      <c r="B5" s="38">
        <v>531</v>
      </c>
      <c r="C5" s="38">
        <v>1</v>
      </c>
      <c r="D5" s="35">
        <v>43950</v>
      </c>
      <c r="E5" s="25">
        <v>120000</v>
      </c>
      <c r="F5" s="36">
        <v>121200</v>
      </c>
      <c r="G5" s="50" t="s">
        <v>75</v>
      </c>
    </row>
    <row r="6" spans="1:7" x14ac:dyDescent="0.25">
      <c r="A6" s="37" t="s">
        <v>69</v>
      </c>
      <c r="B6" s="38">
        <v>782</v>
      </c>
      <c r="C6" s="38">
        <v>1</v>
      </c>
      <c r="D6" s="35">
        <v>43950</v>
      </c>
      <c r="E6" s="25">
        <v>160000</v>
      </c>
      <c r="F6" s="36">
        <v>224200</v>
      </c>
      <c r="G6" s="39" t="s">
        <v>62</v>
      </c>
    </row>
    <row r="7" spans="1:7" x14ac:dyDescent="0.25">
      <c r="A7" s="37" t="s">
        <v>70</v>
      </c>
      <c r="B7" s="38">
        <v>1556</v>
      </c>
      <c r="C7" s="38">
        <v>1</v>
      </c>
      <c r="D7" s="35">
        <v>43970</v>
      </c>
      <c r="E7" s="25">
        <v>530000</v>
      </c>
      <c r="F7" s="40">
        <v>535300</v>
      </c>
      <c r="G7" s="9" t="s">
        <v>63</v>
      </c>
    </row>
    <row r="8" spans="1:7" x14ac:dyDescent="0.25">
      <c r="A8" s="37" t="s">
        <v>71</v>
      </c>
      <c r="B8" s="38">
        <v>8720</v>
      </c>
      <c r="C8" s="38">
        <v>1</v>
      </c>
      <c r="D8" s="35">
        <v>44012</v>
      </c>
      <c r="E8" s="25">
        <v>2450000</v>
      </c>
      <c r="F8" s="40">
        <v>2474500</v>
      </c>
      <c r="G8" s="9" t="s">
        <v>74</v>
      </c>
    </row>
    <row r="9" spans="1:7" x14ac:dyDescent="0.25">
      <c r="A9" s="37" t="s">
        <v>72</v>
      </c>
      <c r="B9" s="38">
        <v>9449</v>
      </c>
      <c r="C9" s="38">
        <v>1</v>
      </c>
      <c r="D9" s="35">
        <v>44012</v>
      </c>
      <c r="E9" s="25">
        <v>2400000</v>
      </c>
      <c r="F9" s="40">
        <v>2424000</v>
      </c>
      <c r="G9" s="9" t="s">
        <v>73</v>
      </c>
    </row>
    <row r="10" spans="1:7" x14ac:dyDescent="0.25">
      <c r="A10" s="37"/>
      <c r="B10" s="38"/>
      <c r="C10" s="38"/>
      <c r="D10" s="41"/>
      <c r="E10" s="25"/>
      <c r="F10" s="42"/>
      <c r="G10" s="9"/>
    </row>
    <row r="11" spans="1:7" ht="12.6" customHeight="1" x14ac:dyDescent="0.25">
      <c r="A11" s="43"/>
      <c r="B11" s="44"/>
      <c r="C11" s="44"/>
      <c r="D11" s="41"/>
      <c r="E11" s="25"/>
      <c r="F11" s="42"/>
      <c r="G11" s="15"/>
    </row>
    <row r="12" spans="1:7" ht="14.45" hidden="1" customHeight="1" x14ac:dyDescent="0.25">
      <c r="A12" s="43"/>
      <c r="B12" s="44"/>
      <c r="C12" s="44"/>
      <c r="D12" s="41"/>
      <c r="E12" s="25"/>
      <c r="F12" s="42"/>
      <c r="G12" s="9"/>
    </row>
    <row r="13" spans="1:7" x14ac:dyDescent="0.25">
      <c r="A13" s="37"/>
      <c r="B13" s="38"/>
      <c r="C13" s="38"/>
      <c r="D13" s="41"/>
      <c r="E13" s="25"/>
      <c r="F13" s="42"/>
      <c r="G13" s="9"/>
    </row>
    <row r="14" spans="1:7" x14ac:dyDescent="0.25">
      <c r="A14" s="33"/>
      <c r="B14" s="34"/>
      <c r="C14" s="34"/>
      <c r="D14" s="41"/>
      <c r="E14" s="25"/>
      <c r="F14" s="42"/>
      <c r="G14" s="9"/>
    </row>
    <row r="15" spans="1:7" x14ac:dyDescent="0.25">
      <c r="A15" s="37"/>
      <c r="B15" s="38"/>
      <c r="C15" s="38"/>
      <c r="D15" s="41"/>
      <c r="E15" s="25"/>
      <c r="F15" s="42"/>
      <c r="G15" s="9"/>
    </row>
    <row r="16" spans="1:7" x14ac:dyDescent="0.25">
      <c r="A16" s="37"/>
      <c r="B16" s="38"/>
      <c r="C16" s="38"/>
      <c r="D16" s="41"/>
      <c r="E16" s="25"/>
      <c r="F16" s="42"/>
      <c r="G16" s="9"/>
    </row>
    <row r="17" spans="1:7" x14ac:dyDescent="0.25">
      <c r="A17" s="37"/>
      <c r="B17" s="38"/>
      <c r="C17" s="38"/>
      <c r="D17" s="41"/>
      <c r="E17" s="25"/>
      <c r="F17" s="42"/>
      <c r="G17" s="9"/>
    </row>
    <row r="18" spans="1:7" x14ac:dyDescent="0.25">
      <c r="A18" s="33"/>
      <c r="B18" s="34"/>
      <c r="C18" s="34"/>
      <c r="D18" s="41"/>
      <c r="E18" s="25"/>
      <c r="F18" s="42"/>
      <c r="G18" s="9"/>
    </row>
    <row r="19" spans="1:7" x14ac:dyDescent="0.25">
      <c r="A19" s="6"/>
      <c r="B19" s="28"/>
      <c r="C19" s="28"/>
      <c r="D19" s="45"/>
      <c r="E19" s="46"/>
      <c r="F19" s="42"/>
      <c r="G19" s="9"/>
    </row>
    <row r="20" spans="1:7" x14ac:dyDescent="0.25">
      <c r="A20" s="6"/>
      <c r="B20" s="28"/>
      <c r="C20" s="28"/>
      <c r="D20" s="45"/>
      <c r="E20" s="46"/>
      <c r="F20" s="42"/>
      <c r="G20" s="9"/>
    </row>
    <row r="21" spans="1:7" x14ac:dyDescent="0.25">
      <c r="A21" s="6"/>
      <c r="B21" s="28"/>
      <c r="C21" s="28"/>
      <c r="D21" s="45"/>
      <c r="E21" s="46"/>
      <c r="F21" s="42"/>
      <c r="G21" s="17"/>
    </row>
    <row r="22" spans="1:7" x14ac:dyDescent="0.25">
      <c r="A22" s="6"/>
      <c r="B22" s="28"/>
      <c r="C22" s="28"/>
      <c r="D22" s="45"/>
      <c r="E22" s="46"/>
      <c r="F22" s="42"/>
      <c r="G22" s="9"/>
    </row>
    <row r="23" spans="1:7" x14ac:dyDescent="0.25">
      <c r="A23" s="6"/>
      <c r="B23" s="28"/>
      <c r="C23" s="28"/>
      <c r="D23" s="18"/>
      <c r="E23" s="31"/>
      <c r="F23" s="42"/>
      <c r="G23" s="9"/>
    </row>
    <row r="24" spans="1:7" ht="15.75" thickBot="1" x14ac:dyDescent="0.3">
      <c r="A24" s="19"/>
      <c r="B24" s="29"/>
      <c r="C24" s="29">
        <f>SUM(C2:C23)</f>
        <v>8</v>
      </c>
      <c r="D24" s="20"/>
      <c r="E24" s="32">
        <f>SUM(E2:E23)</f>
        <v>7020000</v>
      </c>
      <c r="F24" s="21">
        <f>SUM(F2:F23)</f>
        <v>7152700</v>
      </c>
      <c r="G24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AnitaMurawskaCWB</dc:creator>
  <cp:lastModifiedBy>Bartosz Kalemba</cp:lastModifiedBy>
  <cp:lastPrinted>2020-07-13T09:20:15Z</cp:lastPrinted>
  <dcterms:created xsi:type="dcterms:W3CDTF">2019-12-19T08:16:54Z</dcterms:created>
  <dcterms:modified xsi:type="dcterms:W3CDTF">2020-07-13T09:20:27Z</dcterms:modified>
</cp:coreProperties>
</file>